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2019 Informacion Financiera Anual\(02_CPB)Cuenta Pública_20200205\Formatos\"/>
    </mc:Choice>
  </mc:AlternateContent>
  <bookViews>
    <workbookView xWindow="-120" yWindow="-120" windowWidth="20730" windowHeight="11160"/>
  </bookViews>
  <sheets>
    <sheet name="IPF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E29" i="1"/>
  <c r="D29" i="1"/>
  <c r="C29" i="1"/>
  <c r="E9" i="1"/>
  <c r="E13" i="1"/>
  <c r="E17" i="1"/>
  <c r="E21" i="1"/>
  <c r="D9" i="1"/>
  <c r="D13" i="1"/>
  <c r="D17" i="1"/>
  <c r="D21" i="1"/>
  <c r="C9" i="1"/>
  <c r="C5" i="1"/>
  <c r="C13" i="1"/>
  <c r="C17" i="1"/>
  <c r="C21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<sst xmlns="http://schemas.openxmlformats.org/spreadsheetml/2006/main" count="26" uniqueCount="18">
  <si>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</si>
  <si>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</si>
  <si>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</si>
  <si>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</si>
  <si>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</si>
  <si>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</si>
  <si>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</si>
  <si>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</si>
  <si>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</si>
  <si>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</si>
  <si>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</si>
  <si>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</si>
  <si>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</si>
  <si>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</si>
  <si>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</si>
  <si>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</si>
  <si>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</si>
  <si>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Instituto Municipal de Planeación
Indicadores de Postura Fiscal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</si>
</sst>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4" fontId="2" fillId="0" borderId="0" xfId="0" applyNumberFormat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sqref="A1:E1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8" t="s">
        <v>17</v>
      </c>
      <c r="B1" s="29"/>
      <c r="C1" s="29"/>
      <c r="D1" s="29"/>
      <c r="E1" s="30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1" t="s">
        <v>8</v>
      </c>
      <c r="B3" s="32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29913718</v>
      </c>
      <c r="D5" s="14">
        <v>30117440.43</v>
      </c>
      <c r="E5" s="15">
        <v>30117440.43</v>
      </c>
    </row>
    <row r="6" spans="1:5" ht="12.95" customHeight="1" x14ac:dyDescent="0.2">
      <c r="A6" s="17"/>
      <c r="B6" s="20" t="s">
        <v>11</v>
      </c>
      <c r="C6" s="12">
        <v>0</v>
      </c>
      <c r="D6" s="12">
        <v>0</v>
      </c>
      <c r="E6" s="12">
        <v>0</v>
      </c>
    </row>
    <row r="7" spans="1:5" ht="12.95" customHeight="1" x14ac:dyDescent="0.2">
      <c r="A7" s="18"/>
      <c r="B7" s="9" t="s">
        <v>12</v>
      </c>
      <c r="C7" s="8">
        <v>29913718</v>
      </c>
      <c r="D7" s="8">
        <v>0</v>
      </c>
      <c r="E7" s="8">
        <v>0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29913718</v>
      </c>
      <c r="D9" s="14">
        <f t="shared" ref="D9:E9" si="0">+D10+D11</f>
        <v>28503533.140000001</v>
      </c>
      <c r="E9" s="15">
        <f t="shared" si="0"/>
        <v>27884672.890000001</v>
      </c>
    </row>
    <row r="10" spans="1:5" ht="12.95" customHeight="1" x14ac:dyDescent="0.2">
      <c r="A10" s="17"/>
      <c r="B10" s="20" t="s">
        <v>13</v>
      </c>
      <c r="C10" s="12">
        <v>0</v>
      </c>
      <c r="D10" s="12">
        <v>0</v>
      </c>
      <c r="E10" s="12">
        <v>0</v>
      </c>
    </row>
    <row r="11" spans="1:5" ht="12.95" customHeight="1" x14ac:dyDescent="0.2">
      <c r="A11" s="18"/>
      <c r="B11" s="9" t="s">
        <v>14</v>
      </c>
      <c r="C11" s="8">
        <v>29913718</v>
      </c>
      <c r="D11" s="8">
        <v>28503533.140000001</v>
      </c>
      <c r="E11" s="8">
        <v>27884672.890000001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1">+D5-D9</f>
        <v>1613907.2899999991</v>
      </c>
      <c r="E13" s="15">
        <f t="shared" si="1"/>
        <v>2232767.5399999991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1" t="s">
        <v>8</v>
      </c>
      <c r="B15" s="32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6" ht="12.95" customHeight="1" x14ac:dyDescent="0.2">
      <c r="A17" s="19" t="s">
        <v>15</v>
      </c>
      <c r="B17" s="9"/>
      <c r="C17" s="7">
        <f>+C13</f>
        <v>0</v>
      </c>
      <c r="D17" s="7">
        <f t="shared" ref="D17:E17" si="2">+D13</f>
        <v>1613907.2899999991</v>
      </c>
      <c r="E17" s="7">
        <f t="shared" si="2"/>
        <v>2232767.5399999991</v>
      </c>
    </row>
    <row r="18" spans="1:6" x14ac:dyDescent="0.2">
      <c r="A18" s="18"/>
      <c r="B18" s="9"/>
      <c r="C18" s="7"/>
      <c r="D18" s="7"/>
      <c r="E18" s="7"/>
    </row>
    <row r="19" spans="1:6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6" ht="12" thickBot="1" x14ac:dyDescent="0.25">
      <c r="A20" s="21"/>
      <c r="B20" s="26"/>
      <c r="C20" s="23"/>
      <c r="D20" s="23"/>
      <c r="E20" s="23"/>
    </row>
    <row r="21" spans="1:6" ht="12.95" customHeight="1" thickBot="1" x14ac:dyDescent="0.25">
      <c r="A21" s="16" t="s">
        <v>4</v>
      </c>
      <c r="B21" s="24"/>
      <c r="C21" s="14">
        <f>+C17-C19</f>
        <v>0</v>
      </c>
      <c r="D21" s="14">
        <f t="shared" ref="D21:E21" si="3">+D17-D19</f>
        <v>1613907.2899999991</v>
      </c>
      <c r="E21" s="15">
        <f t="shared" si="3"/>
        <v>2232767.5399999991</v>
      </c>
      <c r="F21" s="27"/>
    </row>
    <row r="22" spans="1:6" x14ac:dyDescent="0.2">
      <c r="A22" s="25"/>
      <c r="B22" s="2"/>
      <c r="C22" s="3"/>
      <c r="D22" s="3"/>
      <c r="E22" s="3"/>
    </row>
    <row r="23" spans="1:6" ht="15" customHeight="1" x14ac:dyDescent="0.2">
      <c r="A23" s="31" t="s">
        <v>8</v>
      </c>
      <c r="B23" s="32"/>
      <c r="C23" s="6" t="s">
        <v>10</v>
      </c>
      <c r="D23" s="6" t="s">
        <v>9</v>
      </c>
      <c r="E23" s="6" t="s">
        <v>16</v>
      </c>
    </row>
    <row r="24" spans="1:6" x14ac:dyDescent="0.2">
      <c r="A24" s="18"/>
      <c r="B24" s="9"/>
      <c r="C24" s="7"/>
      <c r="D24" s="7"/>
      <c r="E24" s="7"/>
    </row>
    <row r="25" spans="1:6" ht="12.95" customHeight="1" x14ac:dyDescent="0.2">
      <c r="A25" s="19" t="s">
        <v>5</v>
      </c>
      <c r="B25" s="9"/>
      <c r="C25" s="8">
        <v>0</v>
      </c>
      <c r="D25" s="8">
        <f>-D21</f>
        <v>-1613907.2899999991</v>
      </c>
      <c r="E25" s="8">
        <f>-E21</f>
        <v>-2232767.5399999991</v>
      </c>
    </row>
    <row r="26" spans="1:6" x14ac:dyDescent="0.2">
      <c r="A26" s="18"/>
      <c r="B26" s="9"/>
      <c r="C26" s="8"/>
      <c r="D26" s="8"/>
      <c r="E26" s="8"/>
    </row>
    <row r="27" spans="1:6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6" ht="12" thickBot="1" x14ac:dyDescent="0.25">
      <c r="A28" s="21"/>
      <c r="B28" s="26"/>
      <c r="C28" s="23"/>
      <c r="D28" s="23"/>
      <c r="E28" s="23"/>
    </row>
    <row r="29" spans="1:6" ht="12.95" customHeight="1" thickBot="1" x14ac:dyDescent="0.25">
      <c r="A29" s="16" t="s">
        <v>7</v>
      </c>
      <c r="B29" s="24"/>
      <c r="C29" s="14">
        <f>+C25-C27</f>
        <v>0</v>
      </c>
      <c r="D29" s="14">
        <f t="shared" ref="D29" si="4">+D25-D27</f>
        <v>-1613907.2899999991</v>
      </c>
      <c r="E29" s="15">
        <f>+E25-E27</f>
        <v>-2232767.5399999991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Gaby</cp:lastModifiedBy>
  <dcterms:created xsi:type="dcterms:W3CDTF">2018-03-09T18:25:40Z</dcterms:created>
  <dcterms:modified xsi:type="dcterms:W3CDTF">2020-02-21T17:21:50Z</dcterms:modified>
</cp:coreProperties>
</file>